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600" windowWidth="13815" windowHeight="81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6440" sheetId="7" r:id="rId7"/>
    <sheet name="Tabla_416469" sheetId="8" r:id="rId8"/>
    <sheet name="Tabla_416470" sheetId="9" r:id="rId9"/>
    <sheet name="Tabla_416471" sheetId="10" r:id="rId10"/>
    <sheet name="Tabla_416472" sheetId="11" r:id="rId11"/>
    <sheet name="Tabla_41647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44525"/>
</workbook>
</file>

<file path=xl/calcChain.xml><?xml version="1.0" encoding="utf-8"?>
<calcChain xmlns="http://schemas.openxmlformats.org/spreadsheetml/2006/main">
  <c r="AC15" i="1" l="1"/>
  <c r="AC14" i="1"/>
  <c r="AC13" i="1"/>
  <c r="AC12" i="1"/>
  <c r="AC11" i="1"/>
  <c r="AC10" i="1"/>
  <c r="AC9" i="1"/>
  <c r="AC8" i="1"/>
</calcChain>
</file>

<file path=xl/sharedStrings.xml><?xml version="1.0" encoding="utf-8"?>
<sst xmlns="http://schemas.openxmlformats.org/spreadsheetml/2006/main" count="569" uniqueCount="286">
  <si>
    <t>47840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</si>
  <si>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</si>
  <si>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</si>
  <si>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</si>
  <si>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</si>
  <si>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18LTAIPECHF28A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</si>
  <si>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</si>
  <si>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</si>
  <si>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</si>
  <si>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</si>
  <si>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</si>
  <si>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</si>
  <si>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</si>
  <si>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</si>
  <si>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</si>
  <si>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</si>
  <si>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416443</t>
  </si>
  <si>
    <t>416476</t>
  </si>
  <si>
    <t>416477</t>
  </si>
  <si>
    <t>416485</t>
  </si>
  <si>
    <t>416467</t>
  </si>
  <si>
    <t>416440</t>
  </si>
  <si>
    <t>416441</t>
  </si>
  <si>
    <t>416493</t>
  </si>
  <si>
    <t>416494</t>
  </si>
  <si>
    <t>416450</t>
  </si>
  <si>
    <t>416469</t>
  </si>
  <si>
    <t>416496</t>
  </si>
  <si>
    <t>416470</t>
  </si>
  <si>
    <t>416471</t>
  </si>
  <si>
    <t>416442</t>
  </si>
  <si>
    <t>416497</t>
  </si>
  <si>
    <t>416438</t>
  </si>
  <si>
    <t>416486</t>
  </si>
  <si>
    <t>416478</t>
  </si>
  <si>
    <t>416479</t>
  </si>
  <si>
    <t>416480</t>
  </si>
  <si>
    <t>416487</t>
  </si>
  <si>
    <t>416488</t>
  </si>
  <si>
    <t>416448</t>
  </si>
  <si>
    <t>416447</t>
  </si>
  <si>
    <t>416449</t>
  </si>
  <si>
    <t>416444</t>
  </si>
  <si>
    <t>416453</t>
  </si>
  <si>
    <t>416458</t>
  </si>
  <si>
    <t>416459</t>
  </si>
  <si>
    <t>416457</t>
  </si>
  <si>
    <t>416460</t>
  </si>
  <si>
    <t>416446</t>
  </si>
  <si>
    <t>416445</t>
  </si>
  <si>
    <t>416489</t>
  </si>
  <si>
    <t>416451</t>
  </si>
  <si>
    <t>416455</t>
  </si>
  <si>
    <t>416454</t>
  </si>
  <si>
    <t>416464</t>
  </si>
  <si>
    <t>416465</t>
  </si>
  <si>
    <t>416472</t>
  </si>
  <si>
    <t>416475</t>
  </si>
  <si>
    <t>416495</t>
  </si>
  <si>
    <t>416439</t>
  </si>
  <si>
    <t>416490</t>
  </si>
  <si>
    <t>416481</t>
  </si>
  <si>
    <t>416491</t>
  </si>
  <si>
    <t>416492</t>
  </si>
  <si>
    <t>416482</t>
  </si>
  <si>
    <t>416468</t>
  </si>
  <si>
    <t>416473</t>
  </si>
  <si>
    <t>416452</t>
  </si>
  <si>
    <t>416461</t>
  </si>
  <si>
    <t>416466</t>
  </si>
  <si>
    <t>416462</t>
  </si>
  <si>
    <t>416463</t>
  </si>
  <si>
    <t>416483</t>
  </si>
  <si>
    <t>416456</t>
  </si>
  <si>
    <t>416474</t>
  </si>
  <si>
    <t>416484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</si>
  <si>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</si>
  <si>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</si>
  <si>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</si>
  <si>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</si>
  <si>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</si>
  <si>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</si>
  <si>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Tabla_416440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</si>
  <si>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</si>
  <si>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</si>
  <si>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</si>
  <si>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</si>
  <si>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Tabla_416469</t>
  </si>
  <si>
    <t>Fecha en la que se celebró la junta de aclaraciones</t>
  </si>
  <si>
    <t>Relación de asistentes a la junta de aclaraciones 
Tabla_416470</t>
  </si>
  <si>
    <t>Relación con los datos de los servidores públicos asistentes a la junta de aclaraciones 
Tabla_416471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</si>
  <si>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</si>
  <si>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</si>
  <si>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</si>
  <si>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</si>
  <si>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</si>
  <si>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</si>
  <si>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</si>
  <si>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</si>
  <si>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</si>
  <si>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</si>
  <si>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</si>
  <si>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</si>
  <si>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</si>
  <si>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</si>
  <si>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</si>
  <si>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</si>
  <si>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</si>
  <si>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</si>
  <si>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</si>
  <si>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</si>
  <si>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</si>
  <si>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</si>
  <si>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</si>
  <si>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</si>
  <si>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</si>
  <si>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</si>
  <si>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Tabla_416472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</si>
  <si>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</si>
  <si>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</si>
  <si>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</si>
  <si>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</si>
  <si>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</si>
  <si>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</si>
  <si>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</si>
  <si>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</si>
  <si>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</si>
  <si>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Tabla_416473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</si>
  <si>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</si>
  <si>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</si>
  <si>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</si>
  <si>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</si>
  <si>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</si>
  <si>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</si>
  <si>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</si>
  <si>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</si>
  <si>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</si>
  <si>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</si>
  <si>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</si>
  <si>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</si>
  <si>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</si>
  <si>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</si>
  <si>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</si>
  <si>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</si>
  <si>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</si>
  <si>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</si>
  <si>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</si>
  <si>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</si>
  <si>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</si>
  <si>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</si>
  <si>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</si>
  <si>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</si>
  <si>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</si>
  <si>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54032</t>
  </si>
  <si>
    <t>54033</t>
  </si>
  <si>
    <t>54034</t>
  </si>
  <si>
    <t>54035</t>
  </si>
  <si>
    <t>54036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</si>
  <si>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</si>
  <si>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</si>
  <si>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</si>
  <si>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</si>
  <si>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</si>
  <si>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</si>
  <si>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54037</t>
  </si>
  <si>
    <t>54038</t>
  </si>
  <si>
    <t>54039</t>
  </si>
  <si>
    <t>54040</t>
  </si>
  <si>
    <t>54041</t>
  </si>
  <si>
    <t>Denominación o razón social</t>
  </si>
  <si>
    <t>RFC de las personas físicas o morales que presentaron una proposición u oferta</t>
  </si>
  <si>
    <t>54042</t>
  </si>
  <si>
    <t>54043</t>
  </si>
  <si>
    <t>54044</t>
  </si>
  <si>
    <t>54045</t>
  </si>
  <si>
    <t>54046</t>
  </si>
  <si>
    <t>RFC de las personas físicas o morales asistentes a la junta de aclaraciones</t>
  </si>
  <si>
    <t>54047</t>
  </si>
  <si>
    <t>54048</t>
  </si>
  <si>
    <t>54049</t>
  </si>
  <si>
    <t>54051</t>
  </si>
  <si>
    <t>54050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</si>
  <si>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</si>
  <si>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</si>
  <si>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</si>
  <si>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</si>
  <si>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</si>
  <si>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54052</t>
  </si>
  <si>
    <t>Partida Presupuestal</t>
  </si>
  <si>
    <t>54053</t>
  </si>
  <si>
    <t>54054</t>
  </si>
  <si>
    <t>54055</t>
  </si>
  <si>
    <t>54056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</si>
  <si>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</si>
  <si>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</si>
  <si>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</si>
  <si>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</si>
  <si>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http://coapatap.gob.mx/wp-content/uploads/2019/07/LICITACION-06.pdf</t>
  </si>
  <si>
    <t>SULFATO  DE A LUMINIO SOLIDO LIBRE DE HIERRO</t>
  </si>
  <si>
    <t xml:space="preserve">JORGE GUSTAVO </t>
  </si>
  <si>
    <t>FERIA</t>
  </si>
  <si>
    <t>CARILLO</t>
  </si>
  <si>
    <t>AGUA EN MOVIMIENTO</t>
  </si>
  <si>
    <t>FECJ7570513TNA</t>
  </si>
  <si>
    <t>Presentó la mejor propuesta en cuanto a calidad, precio mas económico, plazo de entrega y condiciones de pago</t>
  </si>
  <si>
    <t>DIRECCION OPERATIVA</t>
  </si>
  <si>
    <t>DIRECCION ADMINISTRATIVA</t>
  </si>
  <si>
    <t>NACIONAL</t>
  </si>
  <si>
    <t>TRANSACCION BANCARIA</t>
  </si>
  <si>
    <t>Ingresos Propios</t>
  </si>
  <si>
    <t>Dirección Administrativa - Departamento de Recursos Materiales y Servicios</t>
  </si>
  <si>
    <t>http://coapatap.gob.mx/wp-content/uploads/2019/07/LICITACION-007.pdf</t>
  </si>
  <si>
    <t>SULFATO  DE A LUMINIO LIQUIDO LIBRE DE HIERRO</t>
  </si>
  <si>
    <t>http://coapatap.gob.mx/wp-content/uploads/2019/07/LICITACION-008.pdf</t>
  </si>
  <si>
    <t>600  PIEZAS DE MEDIDORES DE AGUA MARCA ADCCOM MODELO MX4-015 DE ½”</t>
  </si>
  <si>
    <t xml:space="preserve">GABRIELA  </t>
  </si>
  <si>
    <t>BERCHELT</t>
  </si>
  <si>
    <t>AGREDA</t>
  </si>
  <si>
    <t>TUBO Y CONEXIONES DEL SOCONUSCO</t>
  </si>
  <si>
    <t>BEAG760507C22</t>
  </si>
  <si>
    <t>DIRECCION GENERAL</t>
  </si>
  <si>
    <t>http://coapatap.gob.mx/wp-content/uploads/2019/07/LICITACION-09.pdf</t>
  </si>
  <si>
    <t>POLIMERO AQUAFLOC GAMMA (200)</t>
  </si>
  <si>
    <t xml:space="preserve">HOFFMANN </t>
  </si>
  <si>
    <t>FERNANDEZ</t>
  </si>
  <si>
    <t>http://coapatap.gob.mx/wp-content/uploads/2019/07/LICITACION-11.pdf</t>
  </si>
  <si>
    <t>9,070 KGS CLORO EN 10 CONTENEDORES DE 907 GS C/U</t>
  </si>
  <si>
    <t>FELIPE</t>
  </si>
  <si>
    <t>MORALES</t>
  </si>
  <si>
    <t>MORENO</t>
  </si>
  <si>
    <t>AUTOTRANSPORTES Y PRODUCTOS POCHO SA  DE CV</t>
  </si>
  <si>
    <t>APP160503Q47</t>
  </si>
  <si>
    <t>http://coapatap.gob.mx/wp-content/uploads/2019/07/LICITACION-12.pdf</t>
  </si>
  <si>
    <t>UNIFORMES PERSONAL DE CAMPO Y  ADMINISTRATIVO SINDICALIZADOS</t>
  </si>
  <si>
    <t>JOSE LUIS</t>
  </si>
  <si>
    <t>MARTINEZ</t>
  </si>
  <si>
    <t>YAPUR</t>
  </si>
  <si>
    <t>TEXTILES  LA NUEVA ESPAÑA</t>
  </si>
  <si>
    <t>TNE121017ER0</t>
  </si>
  <si>
    <t>http://coapatap.gob.mx/wp-content/uploads/2019/07/LICITACION-013.pdf</t>
  </si>
  <si>
    <t>GABRIELA</t>
  </si>
  <si>
    <t>DIRECCION COMERCIAL</t>
  </si>
  <si>
    <t>http://coapatap.gob.mx/wp-content/uploads/2019/07/LICITACION-014.pdf</t>
  </si>
  <si>
    <t>JORGE GUSTAVO</t>
  </si>
  <si>
    <t>DIRECCION  OPERATIVA</t>
  </si>
  <si>
    <t>GIC121212DV4</t>
  </si>
  <si>
    <t>GIGORO SA DE CV</t>
  </si>
  <si>
    <t xml:space="preserve">FERIA </t>
  </si>
  <si>
    <t>CARRILLO</t>
  </si>
  <si>
    <t>FECJ570513TNA</t>
  </si>
  <si>
    <t>RED MEGAMUNDO SA DE CV</t>
  </si>
  <si>
    <t>RMM151117TA1</t>
  </si>
  <si>
    <t>JANUPI CONSTRUCCIONES SA DE CV</t>
  </si>
  <si>
    <t>JCO141017TJ9</t>
  </si>
  <si>
    <t>GRUPO HIDRAULICO ALAS SA DE CV</t>
  </si>
  <si>
    <t>GHA140313JN5</t>
  </si>
  <si>
    <t>ACIDOS Y SOLVENTES SA DE CV</t>
  </si>
  <si>
    <t>ASO831213FG7</t>
  </si>
  <si>
    <t>3 ESYEX SA DE CV</t>
  </si>
  <si>
    <t>TES160502811</t>
  </si>
  <si>
    <t>SUMILAB SA DE CV</t>
  </si>
  <si>
    <t>SUM0105251F9</t>
  </si>
  <si>
    <t>PROQUITAP SA DE CV</t>
  </si>
  <si>
    <t>PRO110706G70</t>
  </si>
  <si>
    <t>FAVELA PRO SA DE CV</t>
  </si>
  <si>
    <t>FPRO104048H9</t>
  </si>
  <si>
    <t>CESAR ANTONIO</t>
  </si>
  <si>
    <t xml:space="preserve">GARCIA </t>
  </si>
  <si>
    <t>JIMENEZ</t>
  </si>
  <si>
    <t xml:space="preserve">JESUS </t>
  </si>
  <si>
    <t xml:space="preserve">DOMINGUEZ </t>
  </si>
  <si>
    <t>GUZMAN</t>
  </si>
  <si>
    <t>GERARDO DONATO</t>
  </si>
  <si>
    <t>MOTA</t>
  </si>
  <si>
    <t>CANCINO</t>
  </si>
  <si>
    <t xml:space="preserve">FEDERICO ALEJANDRO </t>
  </si>
  <si>
    <t xml:space="preserve">RUIZ </t>
  </si>
  <si>
    <t xml:space="preserve">CORDOVA </t>
  </si>
  <si>
    <t>DIRECTOR GENERAL</t>
  </si>
  <si>
    <t>DIRECTOR ADMINISTRATIVO</t>
  </si>
  <si>
    <t>JEFE DEL DEPTO DE ADQUISICONES</t>
  </si>
  <si>
    <t xml:space="preserve">CONTRALOR INTERNO </t>
  </si>
  <si>
    <t xml:space="preserve">FRANCISCO </t>
  </si>
  <si>
    <t>DORRY</t>
  </si>
  <si>
    <t>YAU</t>
  </si>
  <si>
    <t xml:space="preserve">DIRECTOR OPERATIVO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</si>
</sst>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ndara"/>
      <family val="2"/>
    </font>
    <font>
      <sz val="10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3" borderId="0" applyNumberFormat="0" applyFill="0" applyBorder="0" applyAlignment="0" applyProtection="0"/>
  </cellStyleXfs>
  <cellXfs count="3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0" fontId="0" fillId="0" borderId="0" xfId="0" applyAlignment="1">
      <alignment horizontal="right" wrapText="1"/>
    </xf>
    <xf numFmtId="0" fontId="0" fillId="3" borderId="0" xfId="0" applyFill="1" applyBorder="1" applyAlignment="1">
      <alignment horizontal="right"/>
    </xf>
    <xf numFmtId="0" fontId="4" fillId="3" borderId="0" xfId="2" applyAlignment="1">
      <alignment horizontal="right"/>
    </xf>
    <xf numFmtId="0" fontId="5" fillId="0" borderId="0" xfId="0" applyFont="1" applyAlignment="1">
      <alignment horizontal="right"/>
    </xf>
    <xf numFmtId="14" fontId="0" fillId="3" borderId="0" xfId="0" applyNumberFormat="1" applyFill="1" applyBorder="1" applyAlignment="1">
      <alignment horizontal="right"/>
    </xf>
    <xf numFmtId="0" fontId="6" fillId="3" borderId="0" xfId="0" applyFont="1" applyFill="1" applyBorder="1" applyAlignment="1" applyProtection="1">
      <alignment horizontal="right" wrapText="1"/>
    </xf>
    <xf numFmtId="0" fontId="7" fillId="3" borderId="0" xfId="0" applyFont="1" applyFill="1" applyAlignment="1" applyProtection="1">
      <alignment horizontal="right"/>
    </xf>
    <xf numFmtId="2" fontId="0" fillId="3" borderId="0" xfId="1" applyNumberFormat="1" applyFont="1" applyFill="1" applyBorder="1" applyAlignment="1">
      <alignment horizontal="right"/>
    </xf>
    <xf numFmtId="43" fontId="0" fillId="3" borderId="0" xfId="1" applyFont="1" applyFill="1" applyBorder="1" applyAlignment="1">
      <alignment horizontal="right"/>
    </xf>
    <xf numFmtId="0" fontId="6" fillId="0" borderId="0" xfId="0" applyFont="1" applyAlignment="1" applyProtection="1">
      <alignment horizontal="right" wrapText="1"/>
    </xf>
    <xf numFmtId="0" fontId="4" fillId="3" borderId="0" xfId="2" applyFill="1" applyAlignment="1">
      <alignment horizontal="right"/>
    </xf>
    <xf numFmtId="0" fontId="6" fillId="0" borderId="0" xfId="0" applyFont="1" applyAlignment="1" applyProtection="1">
      <alignment horizontal="right"/>
    </xf>
    <xf numFmtId="0" fontId="0" fillId="0" borderId="0" xfId="0" applyFont="1"/>
    <xf numFmtId="0" fontId="0" fillId="3" borderId="0" xfId="0" applyFont="1" applyFill="1" applyBorder="1"/>
    <xf numFmtId="0" fontId="8" fillId="3" borderId="0" xfId="0" applyFont="1" applyFill="1" applyBorder="1" applyAlignment="1" applyProtection="1">
      <alignment wrapText="1"/>
    </xf>
    <xf numFmtId="0" fontId="0" fillId="0" borderId="0" xfId="0" applyFont="1" applyAlignment="1">
      <alignment horizontal="center"/>
    </xf>
    <xf numFmtId="0" fontId="8" fillId="3" borderId="0" xfId="0" applyFont="1" applyFill="1" applyBorder="1" applyAlignment="1" applyProtection="1">
      <alignment horizontal="center" vertical="center"/>
    </xf>
    <xf numFmtId="0" fontId="8" fillId="0" borderId="0" xfId="0" applyFont="1" applyProtection="1"/>
    <xf numFmtId="4" fontId="8" fillId="0" borderId="0" xfId="0" applyNumberFormat="1" applyFont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8" fillId="0" borderId="0" xfId="0" applyFont="1" applyAlignment="1" applyProtection="1">
      <alignment wrapText="1"/>
    </xf>
    <xf numFmtId="0" fontId="0" fillId="0" borderId="0" xfId="0" applyFont="1" applyAlignment="1">
      <alignment horizontal="center" vertical="center"/>
    </xf>
    <xf numFmtId="0" fontId="8" fillId="0" borderId="0" xfId="0" applyFont="1" applyAlignment="1" applyProtection="1"/>
    <xf numFmtId="0" fontId="8" fillId="3" borderId="0" xfId="0" applyFont="1" applyFill="1" applyAlignment="1" applyProtection="1">
      <alignment horizontal="center" vertical="center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oapatap.gob.mx/wp-content/uploads/2019/07/LICITACION-12.pdf" TargetMode="External"/><Relationship Id="rId3" Type="http://schemas.openxmlformats.org/officeDocument/2006/relationships/hyperlink" Target="http://coapatap.gob.mx/wp-content/uploads/2019/07/LICITACION-013.pdf" TargetMode="External"/><Relationship Id="rId7" Type="http://schemas.openxmlformats.org/officeDocument/2006/relationships/hyperlink" Target="http://coapatap.gob.mx/wp-content/uploads/2019/07/LICITACION-11.pdf" TargetMode="External"/><Relationship Id="rId2" Type="http://schemas.openxmlformats.org/officeDocument/2006/relationships/hyperlink" Target="http://coapatap.gob.mx/wp-content/uploads/2019/07/LICITACION-008.pdf" TargetMode="External"/><Relationship Id="rId1" Type="http://schemas.openxmlformats.org/officeDocument/2006/relationships/hyperlink" Target="http://coapatap.gob.mx/wp-content/uploads/2019/07/LICITACION-007.pdf" TargetMode="External"/><Relationship Id="rId6" Type="http://schemas.openxmlformats.org/officeDocument/2006/relationships/hyperlink" Target="http://coapatap.gob.mx/wp-content/uploads/2019/07/LICITACION-09.pdf" TargetMode="External"/><Relationship Id="rId5" Type="http://schemas.openxmlformats.org/officeDocument/2006/relationships/hyperlink" Target="http://coapatap.gob.mx/wp-content/uploads/2019/07/LICITACION-06.pdf" TargetMode="External"/><Relationship Id="rId4" Type="http://schemas.openxmlformats.org/officeDocument/2006/relationships/hyperlink" Target="http://coapatap.gob.mx/wp-content/uploads/2019/07/LICITACION-014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7.4257812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68.5703125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22" bestFit="1" customWidth="1"/>
    <col min="25" max="25" width="27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26.57031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3" t="s">
        <v>76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s="6" customFormat="1" ht="45" x14ac:dyDescent="0.25">
      <c r="A8" s="6">
        <v>2019</v>
      </c>
      <c r="B8" s="7">
        <v>43556</v>
      </c>
      <c r="C8" s="7">
        <v>43646</v>
      </c>
      <c r="D8" s="8" t="s">
        <v>138</v>
      </c>
      <c r="E8" s="6" t="s">
        <v>142</v>
      </c>
      <c r="G8" s="9">
        <v>6</v>
      </c>
      <c r="H8" s="10" t="s">
        <v>197</v>
      </c>
      <c r="I8" s="7">
        <v>43556</v>
      </c>
      <c r="J8" s="11" t="s">
        <v>198</v>
      </c>
      <c r="K8" s="6">
        <v>1</v>
      </c>
      <c r="L8" s="12">
        <v>43560</v>
      </c>
      <c r="M8" s="6">
        <v>1</v>
      </c>
      <c r="N8" s="8">
        <v>1</v>
      </c>
      <c r="O8" s="10"/>
      <c r="P8" s="10"/>
      <c r="Q8" s="10"/>
      <c r="R8" s="6" t="s">
        <v>199</v>
      </c>
      <c r="S8" s="6" t="s">
        <v>200</v>
      </c>
      <c r="T8" s="6" t="s">
        <v>201</v>
      </c>
      <c r="U8" s="13" t="s">
        <v>202</v>
      </c>
      <c r="V8" s="14" t="s">
        <v>203</v>
      </c>
      <c r="W8" s="8" t="s">
        <v>204</v>
      </c>
      <c r="X8" s="6" t="s">
        <v>205</v>
      </c>
      <c r="Y8" s="6" t="s">
        <v>206</v>
      </c>
      <c r="Z8" s="6" t="s">
        <v>206</v>
      </c>
      <c r="AA8" s="9">
        <v>6</v>
      </c>
      <c r="AB8" s="12">
        <v>43560</v>
      </c>
      <c r="AC8" s="15">
        <f t="shared" ref="AC8:AC11" si="0">AD8/1.16</f>
        <v>260400.00000000003</v>
      </c>
      <c r="AD8" s="15">
        <v>302064</v>
      </c>
      <c r="AE8" s="16"/>
      <c r="AG8" s="6" t="s">
        <v>207</v>
      </c>
      <c r="AI8" s="6" t="s">
        <v>208</v>
      </c>
      <c r="AJ8" s="11" t="s">
        <v>198</v>
      </c>
      <c r="AK8" s="12">
        <v>43560</v>
      </c>
      <c r="AL8" s="7"/>
      <c r="AP8" s="6" t="s">
        <v>147</v>
      </c>
      <c r="AQ8" s="6" t="s">
        <v>209</v>
      </c>
      <c r="BE8" s="8" t="s">
        <v>210</v>
      </c>
      <c r="BF8" s="7">
        <v>43646</v>
      </c>
      <c r="BG8" s="7">
        <v>43649</v>
      </c>
    </row>
    <row r="9" spans="1:60" s="6" customFormat="1" ht="45" x14ac:dyDescent="0.25">
      <c r="A9" s="6">
        <v>2019</v>
      </c>
      <c r="B9" s="7">
        <v>43556</v>
      </c>
      <c r="C9" s="7">
        <v>43646</v>
      </c>
      <c r="D9" s="8" t="s">
        <v>138</v>
      </c>
      <c r="E9" s="6" t="s">
        <v>142</v>
      </c>
      <c r="G9" s="9">
        <v>7</v>
      </c>
      <c r="H9" s="10" t="s">
        <v>211</v>
      </c>
      <c r="I9" s="7">
        <v>43556</v>
      </c>
      <c r="J9" s="17" t="s">
        <v>212</v>
      </c>
      <c r="K9" s="6">
        <v>2</v>
      </c>
      <c r="L9" s="12">
        <v>43562</v>
      </c>
      <c r="M9" s="6">
        <v>2</v>
      </c>
      <c r="N9" s="8">
        <v>1</v>
      </c>
      <c r="O9" s="10"/>
      <c r="P9" s="10"/>
      <c r="R9" s="6" t="s">
        <v>199</v>
      </c>
      <c r="S9" s="6" t="s">
        <v>200</v>
      </c>
      <c r="T9" s="6" t="s">
        <v>201</v>
      </c>
      <c r="U9" s="13" t="s">
        <v>202</v>
      </c>
      <c r="V9" s="14" t="s">
        <v>203</v>
      </c>
      <c r="W9" s="8" t="s">
        <v>204</v>
      </c>
      <c r="X9" s="6" t="s">
        <v>205</v>
      </c>
      <c r="Y9" s="6" t="s">
        <v>206</v>
      </c>
      <c r="Z9" s="6" t="s">
        <v>206</v>
      </c>
      <c r="AA9" s="9">
        <v>7</v>
      </c>
      <c r="AB9" s="12">
        <v>43562</v>
      </c>
      <c r="AC9" s="15">
        <f t="shared" si="0"/>
        <v>140000</v>
      </c>
      <c r="AD9" s="15">
        <v>162400</v>
      </c>
      <c r="AE9" s="16"/>
      <c r="AG9" s="6" t="s">
        <v>207</v>
      </c>
      <c r="AI9" s="6" t="s">
        <v>208</v>
      </c>
      <c r="AJ9" s="17" t="s">
        <v>212</v>
      </c>
      <c r="AK9" s="12">
        <v>43562</v>
      </c>
      <c r="AL9" s="7"/>
      <c r="AP9" s="6" t="s">
        <v>147</v>
      </c>
      <c r="AQ9" s="6" t="s">
        <v>209</v>
      </c>
      <c r="BE9" s="8" t="s">
        <v>210</v>
      </c>
      <c r="BF9" s="7">
        <v>43646</v>
      </c>
      <c r="BG9" s="7">
        <v>43649</v>
      </c>
    </row>
    <row r="10" spans="1:60" s="6" customFormat="1" ht="45" x14ac:dyDescent="0.25">
      <c r="A10" s="6">
        <v>2019</v>
      </c>
      <c r="B10" s="7">
        <v>43556</v>
      </c>
      <c r="C10" s="7">
        <v>43646</v>
      </c>
      <c r="D10" s="8" t="s">
        <v>138</v>
      </c>
      <c r="E10" s="6" t="s">
        <v>142</v>
      </c>
      <c r="G10" s="9">
        <v>8</v>
      </c>
      <c r="H10" s="10" t="s">
        <v>213</v>
      </c>
      <c r="I10" s="7">
        <v>43556</v>
      </c>
      <c r="J10" s="11" t="s">
        <v>214</v>
      </c>
      <c r="K10" s="6">
        <v>3</v>
      </c>
      <c r="L10" s="12">
        <v>43563</v>
      </c>
      <c r="M10" s="6">
        <v>3</v>
      </c>
      <c r="N10" s="8">
        <v>1</v>
      </c>
      <c r="O10" s="18"/>
      <c r="P10" s="10"/>
      <c r="R10" s="9" t="s">
        <v>215</v>
      </c>
      <c r="S10" s="9" t="s">
        <v>216</v>
      </c>
      <c r="T10" s="9" t="s">
        <v>217</v>
      </c>
      <c r="U10" s="17" t="s">
        <v>218</v>
      </c>
      <c r="V10" s="14" t="s">
        <v>219</v>
      </c>
      <c r="W10" s="8" t="s">
        <v>204</v>
      </c>
      <c r="X10" s="6" t="s">
        <v>220</v>
      </c>
      <c r="Y10" s="6" t="s">
        <v>206</v>
      </c>
      <c r="Z10" s="6" t="s">
        <v>206</v>
      </c>
      <c r="AA10" s="9">
        <v>8</v>
      </c>
      <c r="AB10" s="12">
        <v>43563</v>
      </c>
      <c r="AC10" s="15">
        <f t="shared" si="0"/>
        <v>191379.31034482759</v>
      </c>
      <c r="AD10" s="15">
        <v>222000</v>
      </c>
      <c r="AE10" s="16"/>
      <c r="AG10" s="6" t="s">
        <v>207</v>
      </c>
      <c r="AI10" s="6" t="s">
        <v>208</v>
      </c>
      <c r="AJ10" s="11" t="s">
        <v>214</v>
      </c>
      <c r="AK10" s="12">
        <v>43563</v>
      </c>
      <c r="AL10" s="7"/>
      <c r="AP10" s="6" t="s">
        <v>147</v>
      </c>
      <c r="AQ10" s="6" t="s">
        <v>209</v>
      </c>
      <c r="BE10" s="8" t="s">
        <v>210</v>
      </c>
      <c r="BF10" s="7">
        <v>43646</v>
      </c>
      <c r="BG10" s="7">
        <v>43649</v>
      </c>
    </row>
    <row r="11" spans="1:60" s="6" customFormat="1" ht="45" x14ac:dyDescent="0.25">
      <c r="A11" s="9">
        <v>2019</v>
      </c>
      <c r="B11" s="7">
        <v>43556</v>
      </c>
      <c r="C11" s="7">
        <v>43646</v>
      </c>
      <c r="D11" s="8" t="s">
        <v>138</v>
      </c>
      <c r="E11" s="6" t="s">
        <v>142</v>
      </c>
      <c r="G11" s="9">
        <v>9</v>
      </c>
      <c r="H11" s="10" t="s">
        <v>221</v>
      </c>
      <c r="I11" s="7">
        <v>43564</v>
      </c>
      <c r="J11" s="8" t="s">
        <v>222</v>
      </c>
      <c r="K11" s="6">
        <v>4</v>
      </c>
      <c r="L11" s="12">
        <v>43577</v>
      </c>
      <c r="M11" s="6">
        <v>4</v>
      </c>
      <c r="N11" s="8">
        <v>1</v>
      </c>
      <c r="R11" s="6" t="s">
        <v>199</v>
      </c>
      <c r="S11" s="6" t="s">
        <v>223</v>
      </c>
      <c r="T11" s="6" t="s">
        <v>224</v>
      </c>
      <c r="U11" s="13" t="s">
        <v>202</v>
      </c>
      <c r="V11" s="14" t="s">
        <v>203</v>
      </c>
      <c r="W11" s="8" t="s">
        <v>204</v>
      </c>
      <c r="X11" s="6" t="s">
        <v>205</v>
      </c>
      <c r="Y11" s="6" t="s">
        <v>206</v>
      </c>
      <c r="Z11" s="6" t="s">
        <v>206</v>
      </c>
      <c r="AA11" s="9">
        <v>9</v>
      </c>
      <c r="AB11" s="12">
        <v>43577</v>
      </c>
      <c r="AC11" s="15">
        <f t="shared" si="0"/>
        <v>192720.00000000003</v>
      </c>
      <c r="AD11" s="15">
        <v>223555.20000000001</v>
      </c>
      <c r="AE11" s="16"/>
      <c r="AG11" s="6" t="s">
        <v>207</v>
      </c>
      <c r="AI11" s="6" t="s">
        <v>208</v>
      </c>
      <c r="AJ11" s="8" t="s">
        <v>222</v>
      </c>
      <c r="AK11" s="12">
        <v>43577</v>
      </c>
      <c r="AL11" s="7"/>
      <c r="AP11" s="6" t="s">
        <v>147</v>
      </c>
      <c r="AQ11" s="6" t="s">
        <v>209</v>
      </c>
      <c r="BE11" s="8" t="s">
        <v>210</v>
      </c>
      <c r="BF11" s="7">
        <v>43646</v>
      </c>
      <c r="BG11" s="7">
        <v>43649</v>
      </c>
    </row>
    <row r="12" spans="1:60" s="6" customFormat="1" ht="45" x14ac:dyDescent="0.25">
      <c r="A12" s="9">
        <v>2019</v>
      </c>
      <c r="B12" s="7">
        <v>43556</v>
      </c>
      <c r="C12" s="7">
        <v>43646</v>
      </c>
      <c r="D12" s="8" t="s">
        <v>138</v>
      </c>
      <c r="E12" s="6" t="s">
        <v>142</v>
      </c>
      <c r="G12" s="9">
        <v>11</v>
      </c>
      <c r="H12" s="10" t="s">
        <v>225</v>
      </c>
      <c r="I12" s="7">
        <v>43581</v>
      </c>
      <c r="J12" s="17" t="s">
        <v>226</v>
      </c>
      <c r="K12" s="6">
        <v>5</v>
      </c>
      <c r="L12" s="7">
        <v>43600</v>
      </c>
      <c r="M12" s="6">
        <v>5</v>
      </c>
      <c r="N12" s="8">
        <v>1</v>
      </c>
      <c r="R12" s="6" t="s">
        <v>227</v>
      </c>
      <c r="S12" s="6" t="s">
        <v>228</v>
      </c>
      <c r="T12" s="6" t="s">
        <v>229</v>
      </c>
      <c r="U12" s="13" t="s">
        <v>230</v>
      </c>
      <c r="V12" s="14" t="s">
        <v>231</v>
      </c>
      <c r="W12" s="8" t="s">
        <v>204</v>
      </c>
      <c r="X12" s="6" t="s">
        <v>205</v>
      </c>
      <c r="Y12" s="6" t="s">
        <v>206</v>
      </c>
      <c r="Z12" s="6" t="s">
        <v>206</v>
      </c>
      <c r="AA12" s="9">
        <v>11</v>
      </c>
      <c r="AB12" s="7">
        <v>43600</v>
      </c>
      <c r="AC12" s="15">
        <f>AD12/1.16</f>
        <v>124259.00000000001</v>
      </c>
      <c r="AD12" s="15">
        <v>144140.44</v>
      </c>
      <c r="AE12" s="16"/>
      <c r="AG12" s="6" t="s">
        <v>207</v>
      </c>
      <c r="AI12" s="6" t="s">
        <v>208</v>
      </c>
      <c r="AJ12" s="17" t="s">
        <v>226</v>
      </c>
      <c r="AK12" s="7">
        <v>43600</v>
      </c>
      <c r="AL12" s="7"/>
      <c r="AP12" s="6" t="s">
        <v>147</v>
      </c>
      <c r="AQ12" s="6" t="s">
        <v>209</v>
      </c>
      <c r="BE12" s="8" t="s">
        <v>210</v>
      </c>
      <c r="BF12" s="7">
        <v>43646</v>
      </c>
      <c r="BG12" s="7">
        <v>43649</v>
      </c>
    </row>
    <row r="13" spans="1:60" s="6" customFormat="1" ht="49.5" customHeight="1" x14ac:dyDescent="0.25">
      <c r="A13" s="9">
        <v>2019</v>
      </c>
      <c r="B13" s="7">
        <v>43556</v>
      </c>
      <c r="C13" s="7">
        <v>43646</v>
      </c>
      <c r="D13" s="8" t="s">
        <v>138</v>
      </c>
      <c r="E13" s="6" t="s">
        <v>142</v>
      </c>
      <c r="G13" s="9">
        <v>12</v>
      </c>
      <c r="H13" s="10" t="s">
        <v>232</v>
      </c>
      <c r="I13" s="7">
        <v>43592</v>
      </c>
      <c r="J13" s="17" t="s">
        <v>233</v>
      </c>
      <c r="K13" s="6">
        <v>6</v>
      </c>
      <c r="L13" s="7">
        <v>43598</v>
      </c>
      <c r="M13" s="6">
        <v>6</v>
      </c>
      <c r="N13" s="8">
        <v>1</v>
      </c>
      <c r="R13" s="6" t="s">
        <v>234</v>
      </c>
      <c r="S13" s="6" t="s">
        <v>235</v>
      </c>
      <c r="T13" s="6" t="s">
        <v>236</v>
      </c>
      <c r="U13" s="19" t="s">
        <v>237</v>
      </c>
      <c r="V13" s="14" t="s">
        <v>238</v>
      </c>
      <c r="W13" s="8" t="s">
        <v>204</v>
      </c>
      <c r="X13" s="6" t="s">
        <v>220</v>
      </c>
      <c r="Y13" s="6" t="s">
        <v>206</v>
      </c>
      <c r="Z13" s="6" t="s">
        <v>206</v>
      </c>
      <c r="AA13" s="9">
        <v>12</v>
      </c>
      <c r="AB13" s="7">
        <v>43598</v>
      </c>
      <c r="AC13" s="15">
        <f t="shared" ref="AC13:AC15" si="1">AD13/1.16</f>
        <v>549950</v>
      </c>
      <c r="AD13" s="15">
        <v>637942</v>
      </c>
      <c r="AE13" s="16"/>
      <c r="AG13" s="6" t="s">
        <v>207</v>
      </c>
      <c r="AI13" s="6" t="s">
        <v>208</v>
      </c>
      <c r="AJ13" s="17" t="s">
        <v>233</v>
      </c>
      <c r="AK13" s="7">
        <v>43598</v>
      </c>
      <c r="AL13" s="7"/>
      <c r="AP13" s="6" t="s">
        <v>147</v>
      </c>
      <c r="AQ13" s="6" t="s">
        <v>209</v>
      </c>
      <c r="BE13" s="8" t="s">
        <v>210</v>
      </c>
      <c r="BF13" s="7">
        <v>43646</v>
      </c>
      <c r="BG13" s="7">
        <v>43649</v>
      </c>
    </row>
    <row r="14" spans="1:60" s="6" customFormat="1" ht="72.75" customHeight="1" x14ac:dyDescent="0.25">
      <c r="A14" s="9">
        <v>2019</v>
      </c>
      <c r="B14" s="7">
        <v>43556</v>
      </c>
      <c r="C14" s="7">
        <v>43646</v>
      </c>
      <c r="D14" s="8" t="s">
        <v>138</v>
      </c>
      <c r="E14" s="6" t="s">
        <v>142</v>
      </c>
      <c r="G14" s="9">
        <v>13</v>
      </c>
      <c r="H14" s="10" t="s">
        <v>239</v>
      </c>
      <c r="I14" s="7">
        <v>43619</v>
      </c>
      <c r="J14" s="11" t="s">
        <v>214</v>
      </c>
      <c r="K14" s="6">
        <v>7</v>
      </c>
      <c r="L14" s="7">
        <v>43626</v>
      </c>
      <c r="M14" s="6">
        <v>7</v>
      </c>
      <c r="N14" s="8">
        <v>1</v>
      </c>
      <c r="R14" s="9" t="s">
        <v>240</v>
      </c>
      <c r="S14" s="9" t="s">
        <v>216</v>
      </c>
      <c r="T14" s="9" t="s">
        <v>217</v>
      </c>
      <c r="U14" s="17" t="s">
        <v>218</v>
      </c>
      <c r="V14" s="14" t="s">
        <v>219</v>
      </c>
      <c r="W14" s="8" t="s">
        <v>204</v>
      </c>
      <c r="X14" s="6" t="s">
        <v>241</v>
      </c>
      <c r="Y14" s="6" t="s">
        <v>206</v>
      </c>
      <c r="Z14" s="6" t="s">
        <v>206</v>
      </c>
      <c r="AA14" s="9">
        <v>13</v>
      </c>
      <c r="AB14" s="7">
        <v>43626</v>
      </c>
      <c r="AC14" s="15">
        <f t="shared" si="1"/>
        <v>201600</v>
      </c>
      <c r="AD14" s="15">
        <v>233856</v>
      </c>
      <c r="AE14" s="16"/>
      <c r="AG14" s="6" t="s">
        <v>207</v>
      </c>
      <c r="AI14" s="6" t="s">
        <v>208</v>
      </c>
      <c r="AJ14" s="11" t="s">
        <v>214</v>
      </c>
      <c r="AK14" s="7">
        <v>43626</v>
      </c>
      <c r="AP14" s="6" t="s">
        <v>147</v>
      </c>
      <c r="AQ14" s="6" t="s">
        <v>209</v>
      </c>
      <c r="BE14" s="8" t="s">
        <v>210</v>
      </c>
      <c r="BF14" s="7">
        <v>43646</v>
      </c>
      <c r="BG14" s="7">
        <v>43649</v>
      </c>
    </row>
    <row r="15" spans="1:60" s="6" customFormat="1" ht="46.5" customHeight="1" x14ac:dyDescent="0.25">
      <c r="A15" s="9">
        <v>2019</v>
      </c>
      <c r="B15" s="7">
        <v>43556</v>
      </c>
      <c r="C15" s="7">
        <v>43646</v>
      </c>
      <c r="D15" s="8" t="s">
        <v>138</v>
      </c>
      <c r="E15" s="6" t="s">
        <v>142</v>
      </c>
      <c r="G15" s="9">
        <v>14</v>
      </c>
      <c r="H15" s="10" t="s">
        <v>242</v>
      </c>
      <c r="I15" s="7">
        <v>43628</v>
      </c>
      <c r="J15" s="8" t="s">
        <v>222</v>
      </c>
      <c r="K15" s="6">
        <v>8</v>
      </c>
      <c r="L15" s="7">
        <v>43633</v>
      </c>
      <c r="M15" s="6">
        <v>8</v>
      </c>
      <c r="N15" s="8">
        <v>1</v>
      </c>
      <c r="R15" s="6" t="s">
        <v>243</v>
      </c>
      <c r="S15" s="6" t="s">
        <v>200</v>
      </c>
      <c r="T15" s="6" t="s">
        <v>201</v>
      </c>
      <c r="U15" s="13" t="s">
        <v>202</v>
      </c>
      <c r="V15" s="14" t="s">
        <v>203</v>
      </c>
      <c r="W15" s="8" t="s">
        <v>204</v>
      </c>
      <c r="X15" s="6" t="s">
        <v>244</v>
      </c>
      <c r="Y15" s="6" t="s">
        <v>206</v>
      </c>
      <c r="Z15" s="6" t="s">
        <v>206</v>
      </c>
      <c r="AA15" s="9">
        <v>14</v>
      </c>
      <c r="AB15" s="7">
        <v>43633</v>
      </c>
      <c r="AC15" s="15">
        <f t="shared" si="1"/>
        <v>192720.00000000003</v>
      </c>
      <c r="AD15" s="15">
        <v>223555.20000000001</v>
      </c>
      <c r="AE15" s="16"/>
      <c r="AG15" s="6" t="s">
        <v>207</v>
      </c>
      <c r="AI15" s="6" t="s">
        <v>208</v>
      </c>
      <c r="AJ15" s="8" t="s">
        <v>222</v>
      </c>
      <c r="AK15" s="7">
        <v>43633</v>
      </c>
      <c r="AP15" s="6" t="s">
        <v>147</v>
      </c>
      <c r="AQ15" s="6" t="s">
        <v>209</v>
      </c>
      <c r="BE15" s="8" t="s">
        <v>210</v>
      </c>
      <c r="BF15" s="7">
        <v>43646</v>
      </c>
      <c r="BG15" s="7">
        <v>43649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5">
      <formula1>Hidden_13</formula1>
    </dataValidation>
    <dataValidation type="list" allowBlank="1" showErrorMessage="1" sqref="E8:E15">
      <formula1>Hidden_24</formula1>
    </dataValidation>
    <dataValidation type="list" allowBlank="1" showErrorMessage="1" sqref="AP8:AP15">
      <formula1>Hidden_341</formula1>
    </dataValidation>
    <dataValidation type="list" allowBlank="1" showErrorMessage="1" sqref="AW8:AW15">
      <formula1>Hidden_448</formula1>
    </dataValidation>
    <dataValidation type="list" allowBlank="1" showErrorMessage="1" sqref="AX8:AX15">
      <formula1>Hidden_549</formula1>
    </dataValidation>
  </dataValidations>
  <hyperlinks>
    <hyperlink ref="H9" r:id="rId1"/>
    <hyperlink ref="H10" r:id="rId2"/>
    <hyperlink ref="H14" r:id="rId3"/>
    <hyperlink ref="H15" r:id="rId4"/>
    <hyperlink ref="H8" r:id="rId5"/>
    <hyperlink ref="H11" r:id="rId6"/>
    <hyperlink ref="H12" r:id="rId7"/>
    <hyperlink ref="H13" r:id="rId8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B23" sqref="B23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266</v>
      </c>
      <c r="C4" t="s">
        <v>267</v>
      </c>
      <c r="D4" t="s">
        <v>268</v>
      </c>
      <c r="F4" t="s">
        <v>278</v>
      </c>
    </row>
    <row r="5" spans="1:6" x14ac:dyDescent="0.25">
      <c r="A5">
        <v>1</v>
      </c>
      <c r="B5" t="s">
        <v>269</v>
      </c>
      <c r="C5" t="s">
        <v>270</v>
      </c>
      <c r="D5" t="s">
        <v>271</v>
      </c>
      <c r="F5" t="s">
        <v>279</v>
      </c>
    </row>
    <row r="6" spans="1:6" x14ac:dyDescent="0.25">
      <c r="A6">
        <v>1</v>
      </c>
      <c r="B6" t="s">
        <v>272</v>
      </c>
      <c r="C6" t="s">
        <v>273</v>
      </c>
      <c r="D6" t="s">
        <v>274</v>
      </c>
      <c r="F6" t="s">
        <v>280</v>
      </c>
    </row>
    <row r="7" spans="1:6" x14ac:dyDescent="0.25">
      <c r="A7">
        <v>1</v>
      </c>
      <c r="B7" t="s">
        <v>275</v>
      </c>
      <c r="C7" t="s">
        <v>276</v>
      </c>
      <c r="D7" t="s">
        <v>277</v>
      </c>
      <c r="F7" t="s">
        <v>281</v>
      </c>
    </row>
    <row r="8" spans="1:6" x14ac:dyDescent="0.25">
      <c r="A8">
        <v>1</v>
      </c>
      <c r="B8" t="s">
        <v>282</v>
      </c>
      <c r="C8" t="s">
        <v>283</v>
      </c>
      <c r="D8" t="s">
        <v>284</v>
      </c>
      <c r="F8" t="s">
        <v>285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E15" sqref="E1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opLeftCell="A15" workbookViewId="0">
      <selection activeCell="C30" sqref="C30"/>
    </sheetView>
  </sheetViews>
  <sheetFormatPr baseColWidth="10" defaultColWidth="9.140625" defaultRowHeight="15" x14ac:dyDescent="0.25"/>
  <cols>
    <col min="1" max="1" width="3.7109375" bestFit="1" customWidth="1"/>
    <col min="2" max="2" width="17.7109375" bestFit="1" customWidth="1"/>
    <col min="3" max="3" width="16.42578125" bestFit="1" customWidth="1"/>
    <col min="4" max="4" width="19.140625" bestFit="1" customWidth="1"/>
    <col min="5" max="5" width="48.85546875" bestFit="1" customWidth="1"/>
    <col min="6" max="6" width="77.28515625" bestFit="1" customWidth="1"/>
    <col min="7" max="7" width="11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s="20" customFormat="1" x14ac:dyDescent="0.25">
      <c r="A4" s="20">
        <v>1</v>
      </c>
      <c r="E4" s="30" t="s">
        <v>250</v>
      </c>
      <c r="F4" s="31" t="s">
        <v>251</v>
      </c>
    </row>
    <row r="5" spans="1:6" s="20" customFormat="1" x14ac:dyDescent="0.25">
      <c r="A5" s="20">
        <v>1</v>
      </c>
      <c r="B5" s="25"/>
      <c r="C5" s="25"/>
      <c r="D5" s="25"/>
      <c r="E5" s="30" t="s">
        <v>252</v>
      </c>
      <c r="F5" s="24" t="s">
        <v>253</v>
      </c>
    </row>
    <row r="6" spans="1:6" s="20" customFormat="1" x14ac:dyDescent="0.25">
      <c r="A6" s="21">
        <v>1</v>
      </c>
      <c r="B6" s="25"/>
      <c r="E6" s="30" t="s">
        <v>254</v>
      </c>
      <c r="F6" s="29" t="s">
        <v>255</v>
      </c>
    </row>
    <row r="7" spans="1:6" s="20" customFormat="1" x14ac:dyDescent="0.25">
      <c r="A7" s="20">
        <v>2</v>
      </c>
      <c r="B7" s="25"/>
      <c r="C7" s="25"/>
      <c r="D7" s="25"/>
      <c r="E7" s="22" t="s">
        <v>246</v>
      </c>
      <c r="F7" s="24" t="s">
        <v>245</v>
      </c>
    </row>
    <row r="8" spans="1:6" s="20" customFormat="1" x14ac:dyDescent="0.25">
      <c r="A8" s="21">
        <v>2</v>
      </c>
      <c r="B8" s="25"/>
      <c r="C8" s="25"/>
      <c r="D8" s="27"/>
      <c r="E8" s="22" t="s">
        <v>256</v>
      </c>
      <c r="F8" s="23" t="s">
        <v>257</v>
      </c>
    </row>
    <row r="9" spans="1:6" s="20" customFormat="1" x14ac:dyDescent="0.25">
      <c r="A9" s="20">
        <v>2</v>
      </c>
      <c r="B9" s="25" t="s">
        <v>243</v>
      </c>
      <c r="C9" s="25" t="s">
        <v>247</v>
      </c>
      <c r="D9" s="25" t="s">
        <v>248</v>
      </c>
      <c r="E9" s="22"/>
      <c r="F9" s="23" t="s">
        <v>249</v>
      </c>
    </row>
    <row r="10" spans="1:6" s="20" customFormat="1" x14ac:dyDescent="0.25">
      <c r="A10" s="20">
        <v>3</v>
      </c>
      <c r="B10" s="25"/>
      <c r="C10" s="25"/>
      <c r="D10" s="25"/>
      <c r="E10" s="30" t="s">
        <v>250</v>
      </c>
      <c r="F10" s="31" t="s">
        <v>251</v>
      </c>
    </row>
    <row r="11" spans="1:6" s="20" customFormat="1" x14ac:dyDescent="0.25">
      <c r="A11" s="20">
        <v>3</v>
      </c>
      <c r="B11" s="25"/>
      <c r="C11" s="25"/>
      <c r="D11" s="27"/>
      <c r="E11" s="30" t="s">
        <v>252</v>
      </c>
      <c r="F11" s="24" t="s">
        <v>253</v>
      </c>
    </row>
    <row r="12" spans="1:6" s="20" customFormat="1" x14ac:dyDescent="0.25">
      <c r="A12" s="20">
        <v>3</v>
      </c>
      <c r="B12" s="25"/>
      <c r="C12" s="25"/>
      <c r="D12" s="25"/>
      <c r="E12" s="30" t="s">
        <v>254</v>
      </c>
      <c r="F12" s="29" t="s">
        <v>255</v>
      </c>
    </row>
    <row r="13" spans="1:6" s="20" customFormat="1" x14ac:dyDescent="0.25">
      <c r="A13" s="20">
        <v>4</v>
      </c>
      <c r="B13" s="25"/>
      <c r="C13" s="25"/>
      <c r="D13" s="25"/>
      <c r="E13" s="22" t="s">
        <v>258</v>
      </c>
      <c r="F13" s="31" t="s">
        <v>259</v>
      </c>
    </row>
    <row r="14" spans="1:6" s="20" customFormat="1" x14ac:dyDescent="0.25">
      <c r="A14" s="20">
        <v>4</v>
      </c>
      <c r="B14" s="25"/>
      <c r="C14" s="25"/>
      <c r="D14" s="25"/>
      <c r="E14" s="22" t="s">
        <v>260</v>
      </c>
      <c r="F14" s="23" t="s">
        <v>261</v>
      </c>
    </row>
    <row r="15" spans="1:6" s="20" customFormat="1" x14ac:dyDescent="0.25">
      <c r="A15" s="20">
        <v>4</v>
      </c>
      <c r="B15" s="25" t="s">
        <v>243</v>
      </c>
      <c r="C15" s="25" t="s">
        <v>247</v>
      </c>
      <c r="D15" s="25" t="s">
        <v>248</v>
      </c>
      <c r="E15" s="22"/>
      <c r="F15" s="23" t="s">
        <v>249</v>
      </c>
    </row>
    <row r="16" spans="1:6" s="20" customFormat="1" x14ac:dyDescent="0.25">
      <c r="A16" s="20">
        <v>5</v>
      </c>
      <c r="B16" s="25"/>
      <c r="C16" s="25"/>
      <c r="D16" s="25"/>
      <c r="E16" s="22" t="s">
        <v>246</v>
      </c>
      <c r="F16" s="24" t="s">
        <v>245</v>
      </c>
    </row>
    <row r="17" spans="1:6" s="20" customFormat="1" x14ac:dyDescent="0.25">
      <c r="A17" s="20">
        <v>5</v>
      </c>
      <c r="B17" s="25"/>
      <c r="C17" s="25"/>
      <c r="D17" s="27"/>
      <c r="E17" s="22" t="s">
        <v>256</v>
      </c>
      <c r="F17" s="23" t="s">
        <v>257</v>
      </c>
    </row>
    <row r="18" spans="1:6" s="20" customFormat="1" x14ac:dyDescent="0.25">
      <c r="A18" s="20">
        <v>5</v>
      </c>
      <c r="B18" s="25" t="s">
        <v>243</v>
      </c>
      <c r="C18" s="25" t="s">
        <v>247</v>
      </c>
      <c r="D18" s="25" t="s">
        <v>248</v>
      </c>
      <c r="E18" s="22"/>
      <c r="F18" s="23" t="s">
        <v>249</v>
      </c>
    </row>
    <row r="19" spans="1:6" s="20" customFormat="1" x14ac:dyDescent="0.25">
      <c r="A19" s="20">
        <v>6</v>
      </c>
      <c r="E19" s="22" t="s">
        <v>258</v>
      </c>
      <c r="F19" s="31" t="s">
        <v>259</v>
      </c>
    </row>
    <row r="20" spans="1:6" s="20" customFormat="1" x14ac:dyDescent="0.25">
      <c r="A20" s="20">
        <v>6</v>
      </c>
      <c r="B20" s="25"/>
      <c r="C20" s="25"/>
      <c r="D20" s="25"/>
      <c r="E20" s="20" t="s">
        <v>262</v>
      </c>
      <c r="F20" s="23" t="s">
        <v>263</v>
      </c>
    </row>
    <row r="21" spans="1:6" s="20" customFormat="1" x14ac:dyDescent="0.25">
      <c r="A21" s="20">
        <v>6</v>
      </c>
      <c r="E21" s="22" t="s">
        <v>264</v>
      </c>
      <c r="F21" s="26" t="s">
        <v>265</v>
      </c>
    </row>
    <row r="22" spans="1:6" s="20" customFormat="1" x14ac:dyDescent="0.25">
      <c r="A22" s="20">
        <v>7</v>
      </c>
      <c r="B22" s="25"/>
      <c r="C22" s="25"/>
      <c r="D22" s="25"/>
      <c r="E22" s="30" t="s">
        <v>250</v>
      </c>
      <c r="F22" s="31" t="s">
        <v>251</v>
      </c>
    </row>
    <row r="23" spans="1:6" s="20" customFormat="1" ht="30" x14ac:dyDescent="0.25">
      <c r="A23" s="20">
        <v>7</v>
      </c>
      <c r="B23" s="25"/>
      <c r="C23" s="25"/>
      <c r="D23" s="25"/>
      <c r="E23" s="28" t="s">
        <v>252</v>
      </c>
      <c r="F23" s="24" t="s">
        <v>253</v>
      </c>
    </row>
    <row r="24" spans="1:6" s="20" customFormat="1" ht="30" x14ac:dyDescent="0.25">
      <c r="A24" s="20">
        <v>7</v>
      </c>
      <c r="B24" s="25"/>
      <c r="C24" s="25"/>
      <c r="D24" s="25"/>
      <c r="E24" s="28" t="s">
        <v>254</v>
      </c>
      <c r="F24" s="29" t="s">
        <v>255</v>
      </c>
    </row>
    <row r="25" spans="1:6" s="20" customFormat="1" x14ac:dyDescent="0.25">
      <c r="A25" s="20">
        <v>8</v>
      </c>
      <c r="B25" s="25"/>
      <c r="C25" s="25"/>
      <c r="D25" s="25"/>
      <c r="E25" s="22" t="s">
        <v>258</v>
      </c>
      <c r="F25" s="31" t="s">
        <v>259</v>
      </c>
    </row>
    <row r="26" spans="1:6" s="20" customFormat="1" x14ac:dyDescent="0.25">
      <c r="A26" s="20">
        <v>8</v>
      </c>
      <c r="B26" s="25"/>
      <c r="C26" s="25"/>
      <c r="D26" s="25"/>
      <c r="E26" s="22" t="s">
        <v>260</v>
      </c>
      <c r="F26" s="23" t="s">
        <v>261</v>
      </c>
    </row>
    <row r="27" spans="1:6" s="20" customFormat="1" x14ac:dyDescent="0.25">
      <c r="A27" s="20">
        <v>8</v>
      </c>
      <c r="B27" s="25" t="s">
        <v>243</v>
      </c>
      <c r="C27" s="25" t="s">
        <v>247</v>
      </c>
      <c r="D27" s="25" t="s">
        <v>248</v>
      </c>
      <c r="E27" s="22"/>
      <c r="F27" s="23" t="s">
        <v>249</v>
      </c>
    </row>
  </sheetData>
  <pageMargins left="0.7" right="0.7" top="0.75" bottom="0.75" header="0.3" footer="0.3"/>
  <pageSetup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opLeftCell="A9" workbookViewId="0">
      <selection activeCell="A4" sqref="A4:XFD27"/>
    </sheetView>
  </sheetViews>
  <sheetFormatPr baseColWidth="10" defaultColWidth="9.140625" defaultRowHeight="15" x14ac:dyDescent="0.25"/>
  <cols>
    <col min="1" max="1" width="3.42578125" bestFit="1" customWidth="1"/>
    <col min="2" max="2" width="15.5703125" bestFit="1" customWidth="1"/>
    <col min="3" max="3" width="17" bestFit="1" customWidth="1"/>
    <col min="4" max="4" width="19.140625" bestFit="1" customWidth="1"/>
    <col min="5" max="5" width="32.855468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s="20" customFormat="1" x14ac:dyDescent="0.25">
      <c r="A4" s="20">
        <v>1</v>
      </c>
      <c r="E4" s="30" t="s">
        <v>250</v>
      </c>
      <c r="F4" s="31" t="s">
        <v>251</v>
      </c>
    </row>
    <row r="5" spans="1:6" s="20" customFormat="1" x14ac:dyDescent="0.25">
      <c r="A5" s="20">
        <v>1</v>
      </c>
      <c r="B5" s="25"/>
      <c r="C5" s="25"/>
      <c r="D5" s="25"/>
      <c r="E5" s="30" t="s">
        <v>252</v>
      </c>
      <c r="F5" s="24" t="s">
        <v>253</v>
      </c>
    </row>
    <row r="6" spans="1:6" s="20" customFormat="1" x14ac:dyDescent="0.25">
      <c r="A6" s="21">
        <v>1</v>
      </c>
      <c r="B6" s="25"/>
      <c r="E6" s="30" t="s">
        <v>254</v>
      </c>
      <c r="F6" s="29" t="s">
        <v>255</v>
      </c>
    </row>
    <row r="7" spans="1:6" s="20" customFormat="1" x14ac:dyDescent="0.25">
      <c r="A7" s="20">
        <v>2</v>
      </c>
      <c r="B7" s="25"/>
      <c r="C7" s="25"/>
      <c r="D7" s="25"/>
      <c r="E7" s="22" t="s">
        <v>246</v>
      </c>
      <c r="F7" s="24" t="s">
        <v>245</v>
      </c>
    </row>
    <row r="8" spans="1:6" s="20" customFormat="1" x14ac:dyDescent="0.25">
      <c r="A8" s="21">
        <v>2</v>
      </c>
      <c r="B8" s="25"/>
      <c r="C8" s="25"/>
      <c r="D8" s="27"/>
      <c r="E8" s="22" t="s">
        <v>256</v>
      </c>
      <c r="F8" s="23" t="s">
        <v>257</v>
      </c>
    </row>
    <row r="9" spans="1:6" s="20" customFormat="1" x14ac:dyDescent="0.25">
      <c r="A9" s="20">
        <v>2</v>
      </c>
      <c r="B9" s="25" t="s">
        <v>243</v>
      </c>
      <c r="C9" s="25" t="s">
        <v>247</v>
      </c>
      <c r="D9" s="25" t="s">
        <v>248</v>
      </c>
      <c r="E9" s="22"/>
      <c r="F9" s="23" t="s">
        <v>249</v>
      </c>
    </row>
    <row r="10" spans="1:6" s="20" customFormat="1" x14ac:dyDescent="0.25">
      <c r="A10" s="20">
        <v>3</v>
      </c>
      <c r="B10" s="25"/>
      <c r="C10" s="25"/>
      <c r="D10" s="25"/>
      <c r="E10" s="30" t="s">
        <v>250</v>
      </c>
      <c r="F10" s="31" t="s">
        <v>251</v>
      </c>
    </row>
    <row r="11" spans="1:6" s="20" customFormat="1" x14ac:dyDescent="0.25">
      <c r="A11" s="20">
        <v>3</v>
      </c>
      <c r="B11" s="25"/>
      <c r="C11" s="25"/>
      <c r="D11" s="27"/>
      <c r="E11" s="30" t="s">
        <v>252</v>
      </c>
      <c r="F11" s="24" t="s">
        <v>253</v>
      </c>
    </row>
    <row r="12" spans="1:6" s="20" customFormat="1" x14ac:dyDescent="0.25">
      <c r="A12" s="20">
        <v>3</v>
      </c>
      <c r="B12" s="25"/>
      <c r="C12" s="25"/>
      <c r="D12" s="25"/>
      <c r="E12" s="30" t="s">
        <v>254</v>
      </c>
      <c r="F12" s="29" t="s">
        <v>255</v>
      </c>
    </row>
    <row r="13" spans="1:6" s="20" customFormat="1" x14ac:dyDescent="0.25">
      <c r="A13" s="20">
        <v>4</v>
      </c>
      <c r="B13" s="25"/>
      <c r="C13" s="25"/>
      <c r="D13" s="25"/>
      <c r="E13" s="22" t="s">
        <v>258</v>
      </c>
      <c r="F13" s="31" t="s">
        <v>259</v>
      </c>
    </row>
    <row r="14" spans="1:6" s="20" customFormat="1" x14ac:dyDescent="0.25">
      <c r="A14" s="20">
        <v>4</v>
      </c>
      <c r="B14" s="25"/>
      <c r="C14" s="25"/>
      <c r="D14" s="25"/>
      <c r="E14" s="22" t="s">
        <v>260</v>
      </c>
      <c r="F14" s="23" t="s">
        <v>261</v>
      </c>
    </row>
    <row r="15" spans="1:6" s="20" customFormat="1" x14ac:dyDescent="0.25">
      <c r="A15" s="20">
        <v>4</v>
      </c>
      <c r="B15" s="25" t="s">
        <v>243</v>
      </c>
      <c r="C15" s="25" t="s">
        <v>247</v>
      </c>
      <c r="D15" s="25" t="s">
        <v>248</v>
      </c>
      <c r="E15" s="22"/>
      <c r="F15" s="23" t="s">
        <v>249</v>
      </c>
    </row>
    <row r="16" spans="1:6" s="20" customFormat="1" x14ac:dyDescent="0.25">
      <c r="A16" s="20">
        <v>5</v>
      </c>
      <c r="B16" s="25"/>
      <c r="C16" s="25"/>
      <c r="D16" s="25"/>
      <c r="E16" s="22" t="s">
        <v>246</v>
      </c>
      <c r="F16" s="24" t="s">
        <v>245</v>
      </c>
    </row>
    <row r="17" spans="1:6" s="20" customFormat="1" x14ac:dyDescent="0.25">
      <c r="A17" s="20">
        <v>5</v>
      </c>
      <c r="B17" s="25"/>
      <c r="C17" s="25"/>
      <c r="D17" s="27"/>
      <c r="E17" s="22" t="s">
        <v>256</v>
      </c>
      <c r="F17" s="23" t="s">
        <v>257</v>
      </c>
    </row>
    <row r="18" spans="1:6" s="20" customFormat="1" x14ac:dyDescent="0.25">
      <c r="A18" s="20">
        <v>5</v>
      </c>
      <c r="B18" s="25" t="s">
        <v>243</v>
      </c>
      <c r="C18" s="25" t="s">
        <v>247</v>
      </c>
      <c r="D18" s="25" t="s">
        <v>248</v>
      </c>
      <c r="E18" s="22"/>
      <c r="F18" s="23" t="s">
        <v>249</v>
      </c>
    </row>
    <row r="19" spans="1:6" s="20" customFormat="1" x14ac:dyDescent="0.25">
      <c r="A19" s="20">
        <v>6</v>
      </c>
      <c r="E19" s="22" t="s">
        <v>258</v>
      </c>
      <c r="F19" s="31" t="s">
        <v>259</v>
      </c>
    </row>
    <row r="20" spans="1:6" s="20" customFormat="1" x14ac:dyDescent="0.25">
      <c r="A20" s="20">
        <v>6</v>
      </c>
      <c r="B20" s="25"/>
      <c r="C20" s="25"/>
      <c r="D20" s="25"/>
      <c r="E20" s="20" t="s">
        <v>262</v>
      </c>
      <c r="F20" s="23" t="s">
        <v>263</v>
      </c>
    </row>
    <row r="21" spans="1:6" s="20" customFormat="1" x14ac:dyDescent="0.25">
      <c r="A21" s="20">
        <v>6</v>
      </c>
      <c r="E21" s="22" t="s">
        <v>264</v>
      </c>
      <c r="F21" s="26" t="s">
        <v>265</v>
      </c>
    </row>
    <row r="22" spans="1:6" s="20" customFormat="1" x14ac:dyDescent="0.25">
      <c r="A22" s="20">
        <v>7</v>
      </c>
      <c r="B22" s="25"/>
      <c r="C22" s="25"/>
      <c r="D22" s="25"/>
      <c r="E22" s="30" t="s">
        <v>250</v>
      </c>
      <c r="F22" s="31" t="s">
        <v>251</v>
      </c>
    </row>
    <row r="23" spans="1:6" s="20" customFormat="1" ht="30" x14ac:dyDescent="0.25">
      <c r="A23" s="20">
        <v>7</v>
      </c>
      <c r="B23" s="25"/>
      <c r="C23" s="25"/>
      <c r="D23" s="25"/>
      <c r="E23" s="28" t="s">
        <v>252</v>
      </c>
      <c r="F23" s="24" t="s">
        <v>253</v>
      </c>
    </row>
    <row r="24" spans="1:6" s="20" customFormat="1" ht="30" x14ac:dyDescent="0.25">
      <c r="A24" s="20">
        <v>7</v>
      </c>
      <c r="B24" s="25"/>
      <c r="C24" s="25"/>
      <c r="D24" s="25"/>
      <c r="E24" s="28" t="s">
        <v>254</v>
      </c>
      <c r="F24" s="29" t="s">
        <v>255</v>
      </c>
    </row>
    <row r="25" spans="1:6" s="20" customFormat="1" x14ac:dyDescent="0.25">
      <c r="A25" s="20">
        <v>8</v>
      </c>
      <c r="B25" s="25"/>
      <c r="C25" s="25"/>
      <c r="D25" s="25"/>
      <c r="E25" s="22" t="s">
        <v>258</v>
      </c>
      <c r="F25" s="31" t="s">
        <v>259</v>
      </c>
    </row>
    <row r="26" spans="1:6" s="20" customFormat="1" x14ac:dyDescent="0.25">
      <c r="A26" s="20">
        <v>8</v>
      </c>
      <c r="B26" s="25"/>
      <c r="C26" s="25"/>
      <c r="D26" s="25"/>
      <c r="E26" s="22" t="s">
        <v>260</v>
      </c>
      <c r="F26" s="23" t="s">
        <v>261</v>
      </c>
    </row>
    <row r="27" spans="1:6" s="20" customFormat="1" x14ac:dyDescent="0.25">
      <c r="A27" s="20">
        <v>8</v>
      </c>
      <c r="B27" s="25" t="s">
        <v>243</v>
      </c>
      <c r="C27" s="25" t="s">
        <v>247</v>
      </c>
      <c r="D27" s="25" t="s">
        <v>248</v>
      </c>
      <c r="E27" s="22"/>
      <c r="F27" s="23" t="s">
        <v>249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Tabla_416440</vt:lpstr>
      <vt:lpstr>Tabla_416469</vt:lpstr>
      <vt:lpstr>Tabla_416470</vt:lpstr>
      <vt:lpstr>Tabla_416471</vt:lpstr>
      <vt:lpstr>Tabla_416472</vt:lpstr>
      <vt:lpstr>Tabla_416473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KarlaPlaneacion</cp:lastModifiedBy>
  <dcterms:created xsi:type="dcterms:W3CDTF">2019-06-19T19:42:58Z</dcterms:created>
  <dcterms:modified xsi:type="dcterms:W3CDTF">2019-07-12T14:03:38Z</dcterms:modified>
</cp:coreProperties>
</file>